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<sst xmlns="http://schemas.openxmlformats.org/spreadsheetml/2006/main" count="55" uniqueCount="19">
  <si>
    <t>BAREME KILOMETRIQUE 2021 EXERCICE 2020 (Pas de changement par rapport au barème 2020)</t>
  </si>
  <si>
    <t>Calcul des frais de véhicules (zone en bleu à saisir)</t>
  </si>
  <si>
    <t>A faire pour chaque véhicule en fonction du kilométrage parcouru</t>
  </si>
  <si>
    <t>et un seul des 3 tableaux doit être utilisé pour le même véhicule.</t>
  </si>
  <si>
    <t>Calcul automatique : Ne remplir que la partie bleutée</t>
  </si>
  <si>
    <t>Barème jusqu'à 5 000 km</t>
  </si>
  <si>
    <t>Puissance</t>
  </si>
  <si>
    <t>valeur/km</t>
  </si>
  <si>
    <t>Nbre de KM</t>
  </si>
  <si>
    <t xml:space="preserve">Montant </t>
  </si>
  <si>
    <t>3 CV ET MOINS</t>
  </si>
  <si>
    <t>=</t>
  </si>
  <si>
    <t>4 CV</t>
  </si>
  <si>
    <t>5 CV</t>
  </si>
  <si>
    <t>6 CV</t>
  </si>
  <si>
    <t>7 CV ET PLUS</t>
  </si>
  <si>
    <t>Barème de 5 001 jusqu'à 20 000 km</t>
  </si>
  <si>
    <t>+</t>
  </si>
  <si>
    <t>Barème au-delà de 20 000 km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</si>
</sst>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30" borderId="0" applyNumberFormat="0" applyBorder="0" applyAlignment="0" applyProtection="0"/>
    <xf numFmtId="9" fontId="1" fillId="0" borderId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0" borderId="15" xfId="0" applyFont="1" applyBorder="1" applyAlignment="1" applyProtection="1">
      <alignment horizontal="right"/>
      <protection/>
    </xf>
    <xf numFmtId="164" fontId="0" fillId="0" borderId="14" xfId="0" applyNumberFormat="1" applyBorder="1" applyAlignment="1" applyProtection="1">
      <alignment/>
      <protection/>
    </xf>
    <xf numFmtId="3" fontId="0" fillId="34" borderId="14" xfId="0" applyNumberFormat="1" applyFill="1" applyBorder="1" applyAlignment="1" applyProtection="1">
      <alignment/>
      <protection locked="0"/>
    </xf>
    <xf numFmtId="0" fontId="0" fillId="0" borderId="14" xfId="0" applyFont="1" applyBorder="1" applyAlignment="1" applyProtection="1">
      <alignment horizontal="center"/>
      <protection/>
    </xf>
    <xf numFmtId="3" fontId="2" fillId="0" borderId="15" xfId="0" applyNumberFormat="1" applyFont="1" applyBorder="1" applyAlignment="1" applyProtection="1">
      <alignment/>
      <protection/>
    </xf>
    <xf numFmtId="164" fontId="0" fillId="33" borderId="14" xfId="0" applyNumberFormat="1" applyFill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3" fontId="0" fillId="34" borderId="17" xfId="0" applyNumberFormat="1" applyFill="1" applyBorder="1" applyAlignment="1" applyProtection="1">
      <alignment/>
      <protection locked="0"/>
    </xf>
    <xf numFmtId="0" fontId="0" fillId="0" borderId="17" xfId="0" applyFont="1" applyBorder="1" applyAlignment="1" applyProtection="1">
      <alignment horizontal="center"/>
      <protection/>
    </xf>
    <xf numFmtId="3" fontId="2" fillId="0" borderId="18" xfId="0" applyNumberFormat="1" applyFon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1" fontId="0" fillId="0" borderId="14" xfId="0" applyNumberFormat="1" applyBorder="1" applyAlignment="1" applyProtection="1">
      <alignment horizontal="center"/>
      <protection/>
    </xf>
    <xf numFmtId="164" fontId="0" fillId="0" borderId="17" xfId="0" applyNumberFormat="1" applyBorder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 horizont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19050</xdr:rowOff>
    </xdr:from>
    <xdr:to>
      <xdr:col>2</xdr:col>
      <xdr:colOff>28575</xdr:colOff>
      <xdr:row>4</xdr:row>
      <xdr:rowOff>47625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905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E16" sqref="E16"/>
    </sheetView>
  </sheetViews>
  <sheetFormatPr defaultColWidth="10.8515625" defaultRowHeight="15"/>
  <cols>
    <col min="1" max="1" width="14.00390625" style="0" customWidth="1"/>
    <col min="2" max="2" width="10.8515625" style="0" customWidth="1"/>
    <col min="3" max="3" width="2.7109375" style="0" customWidth="1"/>
    <col min="4" max="5" width="10.8515625" style="0" customWidth="1"/>
    <col min="6" max="6" width="3.003906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8" ht="15">
      <c r="A2" s="1"/>
      <c r="B2" s="1"/>
      <c r="C2" s="1"/>
      <c r="D2" s="1"/>
      <c r="E2" s="1"/>
      <c r="F2" s="1"/>
      <c r="G2" s="1"/>
      <c r="H2" s="1"/>
    </row>
    <row r="3" spans="1:8" ht="15">
      <c r="A3" s="1"/>
      <c r="B3" s="1"/>
      <c r="C3" s="1"/>
      <c r="D3" s="1"/>
      <c r="E3" s="1"/>
      <c r="F3" s="1"/>
      <c r="G3" s="1"/>
      <c r="H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6" customHeight="1">
      <c r="A5" s="1"/>
      <c r="B5" s="1"/>
      <c r="C5" s="1"/>
      <c r="D5" s="1"/>
      <c r="E5" s="1"/>
      <c r="F5" s="1"/>
      <c r="G5" s="1"/>
      <c r="H5" s="1"/>
    </row>
    <row r="6" spans="1:8" ht="6" customHeight="1">
      <c r="A6" s="1"/>
      <c r="B6" s="1"/>
      <c r="C6" s="1"/>
      <c r="D6" s="1"/>
      <c r="E6" s="1"/>
      <c r="F6" s="1"/>
      <c r="G6" s="1"/>
      <c r="H6" s="1"/>
    </row>
    <row r="7" spans="1:8" ht="14.25" customHeight="1">
      <c r="A7" s="2" t="s">
        <v>0</v>
      </c>
      <c r="B7" s="1"/>
      <c r="C7" s="1"/>
      <c r="D7" s="1"/>
      <c r="E7" s="1"/>
      <c r="F7" s="1"/>
      <c r="G7" s="1"/>
      <c r="H7" s="1"/>
    </row>
    <row r="8" spans="1:8" ht="15">
      <c r="A8" s="1" t="s">
        <v>1</v>
      </c>
      <c r="B8" s="1"/>
      <c r="C8" s="1"/>
      <c r="D8" s="1"/>
      <c r="E8" s="1"/>
      <c r="F8" s="1"/>
      <c r="G8" s="1"/>
      <c r="H8" s="1"/>
    </row>
    <row r="9" spans="1:8" ht="15">
      <c r="A9" s="1" t="s">
        <v>2</v>
      </c>
      <c r="B9" s="1"/>
      <c r="C9" s="1"/>
      <c r="D9" s="1"/>
      <c r="E9" s="1"/>
      <c r="F9" s="1"/>
      <c r="G9" s="1"/>
      <c r="H9" s="1"/>
    </row>
    <row r="10" spans="1:8" ht="15">
      <c r="A10" s="1" t="s">
        <v>3</v>
      </c>
      <c r="B10" s="1"/>
      <c r="C10" s="1"/>
      <c r="D10" s="1"/>
      <c r="E10" s="1"/>
      <c r="F10" s="1"/>
      <c r="G10" s="1"/>
      <c r="H10" s="1"/>
    </row>
    <row r="11" spans="1:8" ht="15">
      <c r="A11" s="1"/>
      <c r="B11" s="1"/>
      <c r="C11" s="1"/>
      <c r="D11" s="1"/>
      <c r="E11" s="1"/>
      <c r="F11" s="1"/>
      <c r="G11" s="1"/>
      <c r="H11" s="1"/>
    </row>
    <row r="12" spans="1:8" ht="15">
      <c r="A12" s="1"/>
      <c r="B12" s="1"/>
      <c r="C12" s="1"/>
      <c r="D12" s="1" t="s">
        <v>4</v>
      </c>
      <c r="E12" s="1"/>
      <c r="F12" s="1"/>
      <c r="G12" s="1"/>
      <c r="H12" s="1"/>
    </row>
    <row r="13" ht="13.5" customHeight="1"/>
    <row r="14" spans="1:8" ht="13.5" customHeight="1">
      <c r="A14" s="3" t="s">
        <v>5</v>
      </c>
      <c r="B14" s="4"/>
      <c r="C14" s="5"/>
      <c r="D14" s="5"/>
      <c r="E14" s="5"/>
      <c r="F14" s="5"/>
      <c r="G14" s="6"/>
      <c r="H14" s="1"/>
    </row>
    <row r="15" spans="1:8" ht="13.5" customHeight="1">
      <c r="A15" s="7" t="s">
        <v>6</v>
      </c>
      <c r="B15" s="8" t="s">
        <v>7</v>
      </c>
      <c r="C15" s="9"/>
      <c r="D15" s="9"/>
      <c r="E15" s="8" t="s">
        <v>8</v>
      </c>
      <c r="F15" s="8"/>
      <c r="G15" s="10" t="s">
        <v>9</v>
      </c>
      <c r="H15" s="1"/>
    </row>
    <row r="16" spans="1:8" ht="13.5" customHeight="1">
      <c r="A16" s="7" t="s">
        <v>10</v>
      </c>
      <c r="B16" s="11">
        <v>0.456</v>
      </c>
      <c r="C16" s="9"/>
      <c r="D16" s="9"/>
      <c r="E16" s="12"/>
      <c r="F16" s="13" t="s">
        <v>11</v>
      </c>
      <c r="G16" s="14">
        <f>B16*E16</f>
        <v>0</v>
      </c>
      <c r="H16" s="1"/>
    </row>
    <row r="17" spans="1:8" ht="13.5" customHeight="1">
      <c r="A17" s="7" t="s">
        <v>12</v>
      </c>
      <c r="B17" s="8">
        <v>0.523</v>
      </c>
      <c r="C17" s="9"/>
      <c r="D17" s="9"/>
      <c r="E17" s="12"/>
      <c r="F17" s="13" t="s">
        <v>11</v>
      </c>
      <c r="G17" s="14">
        <f>B17*E17</f>
        <v>0</v>
      </c>
      <c r="H17" s="1"/>
    </row>
    <row r="18" spans="1:8" ht="13.5" customHeight="1">
      <c r="A18" s="7" t="s">
        <v>13</v>
      </c>
      <c r="B18" s="11">
        <v>0.548</v>
      </c>
      <c r="C18" s="15"/>
      <c r="D18" s="15"/>
      <c r="E18" s="12"/>
      <c r="F18" s="13" t="s">
        <v>11</v>
      </c>
      <c r="G18" s="14">
        <f>B18*E18</f>
        <v>0</v>
      </c>
      <c r="H18" s="1"/>
    </row>
    <row r="19" spans="1:8" ht="13.5" customHeight="1">
      <c r="A19" s="7" t="s">
        <v>14</v>
      </c>
      <c r="B19" s="8">
        <v>0.5740000000000001</v>
      </c>
      <c r="C19" s="9"/>
      <c r="D19" s="9"/>
      <c r="E19" s="12"/>
      <c r="F19" s="13" t="s">
        <v>11</v>
      </c>
      <c r="G19" s="14">
        <f>B19*E19</f>
        <v>0</v>
      </c>
      <c r="H19" s="1"/>
    </row>
    <row r="20" spans="1:8" ht="13.5" customHeight="1">
      <c r="A20" s="16" t="s">
        <v>15</v>
      </c>
      <c r="B20" s="17">
        <v>0.601</v>
      </c>
      <c r="C20" s="18"/>
      <c r="D20" s="18"/>
      <c r="E20" s="19"/>
      <c r="F20" s="20" t="s">
        <v>11</v>
      </c>
      <c r="G20" s="21">
        <f>B20*E20</f>
        <v>0</v>
      </c>
      <c r="H20" s="1"/>
    </row>
    <row r="21" spans="1:8" ht="13.5" customHeight="1">
      <c r="A21" s="1"/>
      <c r="B21" s="1"/>
      <c r="C21" s="1"/>
      <c r="D21" s="1"/>
      <c r="E21" s="1"/>
      <c r="F21" s="22"/>
      <c r="G21" s="1"/>
      <c r="H21" s="1"/>
    </row>
    <row r="22" spans="1:8" ht="13.5" customHeight="1">
      <c r="A22" s="1"/>
      <c r="B22" s="1"/>
      <c r="C22" s="1"/>
      <c r="D22" s="1"/>
      <c r="E22" s="1"/>
      <c r="F22" s="22"/>
      <c r="G22" s="1"/>
      <c r="H22" s="1"/>
    </row>
    <row r="23" spans="1:8" ht="13.5" customHeight="1">
      <c r="A23" s="3" t="s">
        <v>16</v>
      </c>
      <c r="B23" s="4"/>
      <c r="C23" s="4"/>
      <c r="D23" s="5"/>
      <c r="E23" s="5"/>
      <c r="F23" s="23"/>
      <c r="G23" s="6"/>
      <c r="H23" s="1"/>
    </row>
    <row r="24" spans="1:8" ht="13.5" customHeight="1">
      <c r="A24" s="7" t="s">
        <v>6</v>
      </c>
      <c r="B24" s="28" t="s">
        <v>7</v>
      </c>
      <c r="C24" s="28"/>
      <c r="D24" s="28"/>
      <c r="E24" s="8" t="s">
        <v>8</v>
      </c>
      <c r="F24" s="13"/>
      <c r="G24" s="10" t="s">
        <v>9</v>
      </c>
      <c r="H24" s="1"/>
    </row>
    <row r="25" spans="1:8" ht="13.5" customHeight="1">
      <c r="A25" s="7" t="s">
        <v>10</v>
      </c>
      <c r="B25" s="11">
        <v>0.273</v>
      </c>
      <c r="C25" s="8" t="s">
        <v>17</v>
      </c>
      <c r="D25" s="13">
        <v>915</v>
      </c>
      <c r="E25" s="12"/>
      <c r="F25" s="13" t="s">
        <v>11</v>
      </c>
      <c r="G25" s="14">
        <f>IF(E25&lt;&gt;0,B25*E25+D25,0)</f>
        <v>0</v>
      </c>
      <c r="H25" s="1"/>
    </row>
    <row r="26" spans="1:8" ht="13.5" customHeight="1">
      <c r="A26" s="7" t="s">
        <v>12</v>
      </c>
      <c r="B26" s="11">
        <v>0.294</v>
      </c>
      <c r="C26" s="8" t="s">
        <v>17</v>
      </c>
      <c r="D26" s="13">
        <v>1147</v>
      </c>
      <c r="E26" s="12"/>
      <c r="F26" s="13" t="s">
        <v>11</v>
      </c>
      <c r="G26" s="14">
        <f>IF(E26&lt;&gt;0,B26*E26+D26,0)</f>
        <v>0</v>
      </c>
      <c r="H26" s="1"/>
    </row>
    <row r="27" spans="1:8" ht="13.5" customHeight="1">
      <c r="A27" s="7" t="s">
        <v>13</v>
      </c>
      <c r="B27" s="11">
        <v>0.308</v>
      </c>
      <c r="C27" s="8" t="s">
        <v>17</v>
      </c>
      <c r="D27" s="24">
        <v>1200</v>
      </c>
      <c r="E27" s="12"/>
      <c r="F27" s="13" t="s">
        <v>11</v>
      </c>
      <c r="G27" s="14">
        <f>IF(E27&lt;&gt;0,B27*E27+D27,0)</f>
        <v>0</v>
      </c>
      <c r="H27" s="1"/>
    </row>
    <row r="28" spans="1:8" ht="13.5" customHeight="1">
      <c r="A28" s="7" t="s">
        <v>14</v>
      </c>
      <c r="B28" s="11">
        <v>0.323</v>
      </c>
      <c r="C28" s="8" t="s">
        <v>17</v>
      </c>
      <c r="D28" s="13">
        <v>1256</v>
      </c>
      <c r="E28" s="12"/>
      <c r="F28" s="13" t="s">
        <v>11</v>
      </c>
      <c r="G28" s="14">
        <f>IF(E28&lt;&gt;0,B28*E28+D28,0)</f>
        <v>0</v>
      </c>
      <c r="H28" s="1"/>
    </row>
    <row r="29" spans="1:8" ht="13.5" customHeight="1">
      <c r="A29" s="16" t="s">
        <v>15</v>
      </c>
      <c r="B29" s="25">
        <v>0.34</v>
      </c>
      <c r="C29" s="17" t="s">
        <v>17</v>
      </c>
      <c r="D29" s="20">
        <v>1301</v>
      </c>
      <c r="E29" s="19"/>
      <c r="F29" s="20" t="s">
        <v>11</v>
      </c>
      <c r="G29" s="21">
        <f>IF(E29&lt;&gt;0,B29*E29+D29,0)</f>
        <v>0</v>
      </c>
      <c r="H29" s="1"/>
    </row>
    <row r="30" spans="1:8" ht="13.5" customHeight="1">
      <c r="A30" s="1"/>
      <c r="B30" s="1"/>
      <c r="C30" s="1"/>
      <c r="D30" s="22"/>
      <c r="E30" s="1"/>
      <c r="F30" s="22"/>
      <c r="G30" s="26"/>
      <c r="H30" s="1"/>
    </row>
    <row r="31" spans="1:8" ht="13.5" customHeight="1">
      <c r="A31" s="1"/>
      <c r="B31" s="1"/>
      <c r="C31" s="1"/>
      <c r="D31" s="22"/>
      <c r="E31" s="1"/>
      <c r="F31" s="22"/>
      <c r="G31" s="26"/>
      <c r="H31" s="1"/>
    </row>
    <row r="32" spans="1:8" ht="13.5" customHeight="1">
      <c r="A32" s="3" t="s">
        <v>18</v>
      </c>
      <c r="B32" s="27"/>
      <c r="C32" s="27"/>
      <c r="D32" s="5"/>
      <c r="E32" s="5"/>
      <c r="F32" s="23"/>
      <c r="G32" s="6"/>
      <c r="H32" s="1"/>
    </row>
    <row r="33" spans="1:8" ht="13.5" customHeight="1">
      <c r="A33" s="7" t="s">
        <v>6</v>
      </c>
      <c r="B33" s="8" t="s">
        <v>7</v>
      </c>
      <c r="C33" s="9"/>
      <c r="D33" s="9"/>
      <c r="E33" s="8" t="s">
        <v>8</v>
      </c>
      <c r="F33" s="13"/>
      <c r="G33" s="10" t="s">
        <v>9</v>
      </c>
      <c r="H33" s="1"/>
    </row>
    <row r="34" spans="1:8" ht="13.5" customHeight="1">
      <c r="A34" s="7" t="s">
        <v>10</v>
      </c>
      <c r="B34" s="11">
        <v>0.318</v>
      </c>
      <c r="C34" s="9"/>
      <c r="D34" s="9"/>
      <c r="E34" s="12"/>
      <c r="F34" s="13" t="s">
        <v>11</v>
      </c>
      <c r="G34" s="14">
        <f>B34*E34</f>
        <v>0</v>
      </c>
      <c r="H34" s="1"/>
    </row>
    <row r="35" spans="1:8" ht="13.5" customHeight="1">
      <c r="A35" s="7" t="s">
        <v>12</v>
      </c>
      <c r="B35" s="11">
        <v>0.352</v>
      </c>
      <c r="C35" s="9"/>
      <c r="D35" s="9"/>
      <c r="E35" s="12"/>
      <c r="F35" s="13" t="s">
        <v>11</v>
      </c>
      <c r="G35" s="14">
        <f>B35*E35</f>
        <v>0</v>
      </c>
      <c r="H35" s="1"/>
    </row>
    <row r="36" spans="1:8" ht="13.5" customHeight="1">
      <c r="A36" s="7" t="s">
        <v>13</v>
      </c>
      <c r="B36" s="11">
        <v>0.368</v>
      </c>
      <c r="C36" s="15"/>
      <c r="D36" s="15"/>
      <c r="E36" s="12"/>
      <c r="F36" s="13" t="s">
        <v>11</v>
      </c>
      <c r="G36" s="14">
        <f>B36*E36</f>
        <v>0</v>
      </c>
      <c r="H36" s="1"/>
    </row>
    <row r="37" spans="1:8" ht="13.5" customHeight="1">
      <c r="A37" s="7" t="s">
        <v>14</v>
      </c>
      <c r="B37" s="11">
        <v>0.386</v>
      </c>
      <c r="C37" s="9"/>
      <c r="D37" s="9"/>
      <c r="E37" s="12"/>
      <c r="F37" s="13" t="s">
        <v>11</v>
      </c>
      <c r="G37" s="14">
        <f>B37*E37</f>
        <v>0</v>
      </c>
      <c r="H37" s="1"/>
    </row>
    <row r="38" spans="1:8" ht="13.5" customHeight="1">
      <c r="A38" s="16" t="s">
        <v>15</v>
      </c>
      <c r="B38" s="25">
        <v>0.405</v>
      </c>
      <c r="C38" s="18"/>
      <c r="D38" s="18"/>
      <c r="E38" s="19"/>
      <c r="F38" s="20" t="s">
        <v>11</v>
      </c>
      <c r="G38" s="21">
        <f>B38*E38</f>
        <v>0</v>
      </c>
      <c r="H38" s="1"/>
    </row>
  </sheetData>
  <sheetProtection password="F542" sheet="1" selectLockedCells="1"/>
  <mergeCells count="1">
    <mergeCell ref="B24:D24"/>
  </mergeCells>
  <dataValidations count="3">
    <dataValidation type="whole" allowBlank="1" showErrorMessage="1" error="La valeur saisie doit être comprise entre 5001 et 20000  ou si inférieure à 5001 utilisez le tableau précédent ou si supérieure à 20000 utilisez le tableau suivant." sqref="E25:E29">
      <formula1>5001</formula1>
      <formula2>20000</formula2>
    </dataValidation>
    <dataValidation type="whole" operator="lessThan" allowBlank="1" showErrorMessage="1" error="La valeur saisie doit être comprise entre 1 et 5000  ou sinon utilisez les tableaux suivants." sqref="E16:E20">
      <formula1>5001</formula1>
    </dataValidation>
    <dataValidation type="whole" operator="greaterThan" allowBlank="1" showErrorMessage="1" error="La valeur saisie doit être supérieure à 20000, sinon utilisez les tableaux précédents" sqref="E34:E38">
      <formula1>20001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POSTE8</dc:creator>
  <cp:keywords/>
  <dc:description/>
  <cp:lastModifiedBy>POSTE8</cp:lastModifiedBy>
  <dcterms:created xsi:type="dcterms:W3CDTF">2021-02-26T10:52:19Z</dcterms:created>
  <dcterms:modified xsi:type="dcterms:W3CDTF">2021-02-26T10:52:19Z</dcterms:modified>
  <cp:category/>
  <cp:version/>
  <cp:contentType/>
  <cp:contentStatus/>
</cp:coreProperties>
</file>